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265" windowHeight="793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<sst xmlns="http://schemas.openxmlformats.org/spreadsheetml/2006/main" count="76" uniqueCount="53">
  <si>
    <t>แบบสำรวจข้อมูลพื้นฐานตามเป้าหมายของทีมหมอครอบครัว ปีงบประมาณ 2559</t>
  </si>
  <si>
    <t>ลำดับ</t>
  </si>
  <si>
    <t>สถานบริการ</t>
  </si>
  <si>
    <t>ทีมหมอครอบครัว</t>
  </si>
  <si>
    <t>ผู้สูงอายุ</t>
  </si>
  <si>
    <t>ผู้พิการ</t>
  </si>
  <si>
    <t>Palliative</t>
  </si>
  <si>
    <t>เด็ก 0-5 ปี</t>
  </si>
  <si>
    <t>Care</t>
  </si>
  <si>
    <t>จำนวน รพ.</t>
  </si>
  <si>
    <t>จำนวน</t>
  </si>
  <si>
    <t>รพ.สต.</t>
  </si>
  <si>
    <t>ศสม.</t>
  </si>
  <si>
    <t>PCU</t>
  </si>
  <si>
    <t>ทีมหมอ</t>
  </si>
  <si>
    <t>เด็ก 0-5</t>
  </si>
  <si>
    <t>เด็ก 0-6</t>
  </si>
  <si>
    <t>ครอบครัว</t>
  </si>
  <si>
    <t>ทั้งหมด</t>
  </si>
  <si>
    <t>ติดเตียง</t>
  </si>
  <si>
    <t>ที่ต้องได้รับ</t>
  </si>
  <si>
    <t>Careทั้งหมด</t>
  </si>
  <si>
    <t>ที่ต้องได้รับการ</t>
  </si>
  <si>
    <t>(อำเภอ)</t>
  </si>
  <si>
    <t>(ตำบล)</t>
  </si>
  <si>
    <t>(ชุมชน)</t>
  </si>
  <si>
    <t>การดูแล</t>
  </si>
  <si>
    <t>ส่งเสริม</t>
  </si>
  <si>
    <t>พัฒนาการ</t>
  </si>
  <si>
    <t>ศรีสมเด็จ</t>
  </si>
  <si>
    <t>อำเภอ</t>
  </si>
  <si>
    <t>เมืองร้อยเอ็ด</t>
  </si>
  <si>
    <t>เกษตรวิสัย</t>
  </si>
  <si>
    <t>ปทุมรัตต์</t>
  </si>
  <si>
    <t>จตุรพักตรพิมาน</t>
  </si>
  <si>
    <t>ธวัชบุรี</t>
  </si>
  <si>
    <t>พนมไพร</t>
  </si>
  <si>
    <t>โพนทอง</t>
  </si>
  <si>
    <t>โพธิ์ชัย</t>
  </si>
  <si>
    <t>หนองพอก</t>
  </si>
  <si>
    <t>เสลภูมิ</t>
  </si>
  <si>
    <t>สุวรรณภูมิ</t>
  </si>
  <si>
    <t>เมืองสรวง</t>
  </si>
  <si>
    <t>เมยวดี</t>
  </si>
  <si>
    <t>อาจสามารถ</t>
  </si>
  <si>
    <t>โพนทราย</t>
  </si>
  <si>
    <t>จังหาร</t>
  </si>
  <si>
    <t>เชียงขวัญ</t>
  </si>
  <si>
    <t>ทุ่งเขาหลวง</t>
  </si>
  <si>
    <t>หนองฮี</t>
  </si>
  <si>
    <t>เขตบริการสุขภาพที่     7   จังหวัดร้อยเอ็ด</t>
  </si>
  <si>
    <t>ข้อมูล ณ วันที่30 ตุลาคม 2558</t>
  </si>
  <si>
    <t>ชื่อผู้ประสานงานจังหวัด   นางขนิษฐา  นาสุข     Email ;kanitha101@hotmail.com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</si>
</sst>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2"/>
      <color theme="1"/>
      <name val="Angsana New"/>
      <family val="2"/>
      <charset val="222"/>
    </font>
    <font>
      <sz val="12"/>
      <color theme="1"/>
      <name val="Angsana New"/>
      <family val="2"/>
      <charset val="22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3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8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/>
    <xf numFmtId="187" fontId="4" fillId="0" borderId="1" xfId="1" applyNumberFormat="1" applyFont="1" applyBorder="1" applyAlignment="1"/>
    <xf numFmtId="187" fontId="6" fillId="0" borderId="1" xfId="1" applyNumberFormat="1" applyFont="1" applyBorder="1" applyAlignment="1">
      <alignment vertical="top"/>
    </xf>
    <xf numFmtId="187" fontId="2" fillId="0" borderId="1" xfId="1" applyNumberFormat="1" applyFont="1" applyBorder="1" applyAlignment="1"/>
    <xf numFmtId="187" fontId="2" fillId="0" borderId="1" xfId="1" applyNumberFormat="1" applyFont="1" applyFill="1" applyBorder="1" applyAlignment="1"/>
    <xf numFmtId="187" fontId="2" fillId="0" borderId="1" xfId="1" applyNumberFormat="1" applyFont="1" applyBorder="1" applyAlignment="1">
      <alignment vertical="center"/>
    </xf>
    <xf numFmtId="187" fontId="6" fillId="0" borderId="1" xfId="1" applyNumberFormat="1" applyFont="1" applyBorder="1" applyAlignment="1">
      <alignment vertical="center"/>
    </xf>
    <xf numFmtId="0" fontId="2" fillId="0" borderId="0" xfId="0" applyFont="1" applyAlignment="1"/>
    <xf numFmtId="0" fontId="2" fillId="0" borderId="4" xfId="0" applyFont="1" applyBorder="1" applyAlignment="1"/>
    <xf numFmtId="0" fontId="7" fillId="0" borderId="1" xfId="2" applyFont="1" applyBorder="1" applyAlignment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7" fillId="0" borderId="0" xfId="0" applyFont="1" applyAlignment="1"/>
    <xf numFmtId="0" fontId="2" fillId="0" borderId="1" xfId="0" applyFont="1" applyBorder="1" applyAlignment="1">
      <alignment vertical="center"/>
    </xf>
    <xf numFmtId="0" fontId="6" fillId="0" borderId="1" xfId="0" applyFont="1" applyFill="1" applyBorder="1" applyAlignment="1"/>
    <xf numFmtId="0" fontId="6" fillId="2" borderId="1" xfId="0" applyFont="1" applyFill="1" applyBorder="1" applyAlignment="1"/>
    <xf numFmtId="0" fontId="7" fillId="0" borderId="1" xfId="0" applyFont="1" applyBorder="1" applyAlignment="1"/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87" fontId="2" fillId="0" borderId="4" xfId="1" applyNumberFormat="1" applyFont="1" applyBorder="1" applyAlignment="1"/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8">
    <cellStyle name="Comma" xfId="1" builtinId="3"/>
    <cellStyle name="Comma 2" xfId="4"/>
    <cellStyle name="Currency [0] 2" xfId="4"/>
    <cellStyle name="Currency 2" xfId="4"/>
    <cellStyle name="Normal" xfId="0" builtinId="0"/>
    <cellStyle name="Normal 2" xfId="2"/>
    <cellStyle name="Normal 2 2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topLeftCell="A13" workbookViewId="0">
      <selection activeCell="L13" sqref="L13"/>
    </sheetView>
  </sheetViews>
  <sheetFormatPr defaultRowHeight="21" x14ac:dyDescent="0.35"/>
  <cols>
    <col min="1" max="1" width="8.796875" style="8" customWidth="1"/>
    <col min="2" max="2" width="19.796875" style="8" customWidth="1"/>
    <col min="3" max="4" width="17" style="8" customWidth="1"/>
    <col min="5" max="5" width="20" style="8" customWidth="1"/>
    <col min="6" max="6" width="15.796875" style="8" customWidth="1"/>
    <col min="7" max="7" width="14.59765625" style="8" customWidth="1"/>
    <col min="8" max="8" width="18" style="8" customWidth="1"/>
    <col min="9" max="9" width="21.796875" style="8" customWidth="1"/>
    <col min="10" max="10" width="17.3984375" style="8" customWidth="1"/>
    <col min="11" max="11" width="12" style="8" customWidth="1"/>
    <col min="12" max="12" width="16.19921875" style="8" customWidth="1"/>
    <col min="13" max="13" width="12.19921875" style="8" customWidth="1"/>
    <col min="14" max="14" width="16" style="8" customWidth="1"/>
    <col min="15" max="15" width="18" style="8" customWidth="1"/>
    <col min="16" max="16" width="19.3984375" style="8" customWidth="1"/>
    <col min="17" max="16384" width="9.59765625" style="8"/>
  </cols>
  <sheetData>
    <row r="1" spans="1:16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x14ac:dyDescent="0.35">
      <c r="A2" s="8" t="s">
        <v>50</v>
      </c>
    </row>
    <row r="3" spans="1:16" x14ac:dyDescent="0.35">
      <c r="A3" s="8" t="s">
        <v>51</v>
      </c>
    </row>
    <row r="4" spans="1:16" x14ac:dyDescent="0.35">
      <c r="A4" s="8" t="s">
        <v>52</v>
      </c>
    </row>
    <row r="6" spans="1:16" x14ac:dyDescent="0.35">
      <c r="A6" s="20" t="s">
        <v>1</v>
      </c>
      <c r="B6" s="20" t="s">
        <v>30</v>
      </c>
      <c r="C6" s="20" t="s">
        <v>2</v>
      </c>
      <c r="D6" s="20"/>
      <c r="E6" s="20"/>
      <c r="F6" s="20"/>
      <c r="G6" s="20" t="s">
        <v>3</v>
      </c>
      <c r="H6" s="20"/>
      <c r="I6" s="20"/>
      <c r="J6" s="20" t="s">
        <v>4</v>
      </c>
      <c r="K6" s="20"/>
      <c r="L6" s="20" t="s">
        <v>5</v>
      </c>
      <c r="M6" s="20"/>
      <c r="N6" s="21" t="s">
        <v>6</v>
      </c>
      <c r="O6" s="20" t="s">
        <v>7</v>
      </c>
      <c r="P6" s="20"/>
    </row>
    <row r="7" spans="1:16" x14ac:dyDescent="0.35">
      <c r="A7" s="20"/>
      <c r="B7" s="20"/>
      <c r="C7" s="20"/>
      <c r="D7" s="26"/>
      <c r="E7" s="26"/>
      <c r="F7" s="26"/>
      <c r="G7" s="26"/>
      <c r="H7" s="26"/>
      <c r="I7" s="26"/>
      <c r="J7" s="26"/>
      <c r="K7" s="26"/>
      <c r="L7" s="26"/>
      <c r="M7" s="26"/>
      <c r="N7" s="29" t="s">
        <v>8</v>
      </c>
      <c r="O7" s="26"/>
      <c r="P7" s="26"/>
    </row>
    <row r="8" spans="1:16" x14ac:dyDescent="0.35">
      <c r="A8" s="20"/>
      <c r="B8" s="20"/>
      <c r="C8" s="23" t="s">
        <v>9</v>
      </c>
      <c r="D8" s="31" t="s">
        <v>10</v>
      </c>
      <c r="E8" s="31" t="s">
        <v>10</v>
      </c>
      <c r="F8" s="31" t="s">
        <v>10</v>
      </c>
      <c r="G8" s="31" t="s">
        <v>10</v>
      </c>
      <c r="H8" s="31" t="s">
        <v>10</v>
      </c>
      <c r="I8" s="31" t="s">
        <v>10</v>
      </c>
      <c r="J8" s="31" t="s">
        <v>10</v>
      </c>
      <c r="K8" s="31" t="s">
        <v>10</v>
      </c>
      <c r="L8" s="31" t="s">
        <v>10</v>
      </c>
      <c r="M8" s="31" t="s">
        <v>10</v>
      </c>
      <c r="N8" s="31" t="s">
        <v>10</v>
      </c>
      <c r="O8" s="31" t="s">
        <v>10</v>
      </c>
      <c r="P8" s="29" t="s">
        <v>10</v>
      </c>
    </row>
    <row r="9" spans="1:16" x14ac:dyDescent="0.35">
      <c r="A9" s="20"/>
      <c r="B9" s="20"/>
      <c r="C9" s="24"/>
      <c r="D9" s="32" t="s">
        <v>11</v>
      </c>
      <c r="E9" s="32" t="s">
        <v>12</v>
      </c>
      <c r="F9" s="32" t="s">
        <v>13</v>
      </c>
      <c r="G9" s="32" t="s">
        <v>14</v>
      </c>
      <c r="H9" s="32" t="s">
        <v>14</v>
      </c>
      <c r="I9" s="32" t="s">
        <v>14</v>
      </c>
      <c r="J9" s="32" t="s">
        <v>4</v>
      </c>
      <c r="K9" s="32" t="s">
        <v>4</v>
      </c>
      <c r="L9" s="32" t="s">
        <v>5</v>
      </c>
      <c r="M9" s="32" t="s">
        <v>5</v>
      </c>
      <c r="N9" s="32" t="s">
        <v>6</v>
      </c>
      <c r="O9" s="32" t="s">
        <v>15</v>
      </c>
      <c r="P9" s="28" t="s">
        <v>16</v>
      </c>
    </row>
    <row r="10" spans="1:16" x14ac:dyDescent="0.35">
      <c r="A10" s="20"/>
      <c r="B10" s="20"/>
      <c r="C10" s="24"/>
      <c r="D10" s="32"/>
      <c r="E10" s="32"/>
      <c r="F10" s="32"/>
      <c r="G10" s="32" t="s">
        <v>17</v>
      </c>
      <c r="H10" s="32" t="s">
        <v>17</v>
      </c>
      <c r="I10" s="32" t="s">
        <v>17</v>
      </c>
      <c r="J10" s="32" t="s">
        <v>18</v>
      </c>
      <c r="K10" s="32" t="s">
        <v>19</v>
      </c>
      <c r="L10" s="32" t="s">
        <v>18</v>
      </c>
      <c r="M10" s="32" t="s">
        <v>20</v>
      </c>
      <c r="N10" s="32" t="s">
        <v>21</v>
      </c>
      <c r="O10" s="32" t="s">
        <v>18</v>
      </c>
      <c r="P10" s="28" t="s">
        <v>22</v>
      </c>
    </row>
    <row r="11" spans="1:16" x14ac:dyDescent="0.35">
      <c r="A11" s="20"/>
      <c r="B11" s="20"/>
      <c r="C11" s="24"/>
      <c r="D11" s="32"/>
      <c r="E11" s="32"/>
      <c r="F11" s="32"/>
      <c r="G11" s="32" t="s">
        <v>23</v>
      </c>
      <c r="H11" s="32" t="s">
        <v>24</v>
      </c>
      <c r="I11" s="32" t="s">
        <v>25</v>
      </c>
      <c r="J11" s="32"/>
      <c r="K11" s="32"/>
      <c r="L11" s="32"/>
      <c r="M11" s="32" t="s">
        <v>26</v>
      </c>
      <c r="N11" s="32"/>
      <c r="O11" s="32"/>
      <c r="P11" s="28" t="s">
        <v>27</v>
      </c>
    </row>
    <row r="12" spans="1:16" x14ac:dyDescent="0.35">
      <c r="A12" s="20"/>
      <c r="B12" s="20"/>
      <c r="C12" s="25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0" t="s">
        <v>28</v>
      </c>
    </row>
    <row r="13" spans="1:16" x14ac:dyDescent="0.35">
      <c r="A13" s="1">
        <v>1</v>
      </c>
      <c r="B13" s="15" t="s">
        <v>31</v>
      </c>
      <c r="C13" s="4">
        <v>1</v>
      </c>
      <c r="D13" s="27">
        <v>18</v>
      </c>
      <c r="E13" s="27">
        <v>1</v>
      </c>
      <c r="F13" s="27">
        <v>2</v>
      </c>
      <c r="G13" s="27">
        <v>12</v>
      </c>
      <c r="H13" s="27">
        <v>18</v>
      </c>
      <c r="I13" s="27">
        <v>152</v>
      </c>
      <c r="J13" s="27">
        <v>21985</v>
      </c>
      <c r="K13" s="27">
        <v>227</v>
      </c>
      <c r="L13" s="27">
        <v>1936</v>
      </c>
      <c r="M13" s="27">
        <v>79</v>
      </c>
      <c r="N13" s="27">
        <v>389</v>
      </c>
      <c r="O13" s="27">
        <v>4720</v>
      </c>
      <c r="P13" s="27">
        <v>4720</v>
      </c>
    </row>
    <row r="14" spans="1:16" x14ac:dyDescent="0.35">
      <c r="A14" s="1">
        <v>2</v>
      </c>
      <c r="B14" s="15" t="s">
        <v>32</v>
      </c>
      <c r="C14" s="4">
        <v>1</v>
      </c>
      <c r="D14" s="4">
        <v>15</v>
      </c>
      <c r="E14" s="4">
        <v>16</v>
      </c>
      <c r="F14" s="4">
        <v>1</v>
      </c>
      <c r="G14" s="4">
        <v>6</v>
      </c>
      <c r="H14" s="4">
        <v>16</v>
      </c>
      <c r="I14" s="4">
        <v>84</v>
      </c>
      <c r="J14" s="4">
        <v>11991</v>
      </c>
      <c r="K14" s="4">
        <v>123</v>
      </c>
      <c r="L14" s="4">
        <v>2400</v>
      </c>
      <c r="M14" s="4">
        <v>256</v>
      </c>
      <c r="N14" s="4">
        <v>121</v>
      </c>
      <c r="O14" s="4">
        <v>6374</v>
      </c>
      <c r="P14" s="4">
        <v>879</v>
      </c>
    </row>
    <row r="15" spans="1:16" x14ac:dyDescent="0.35">
      <c r="A15" s="1">
        <v>3</v>
      </c>
      <c r="B15" s="15" t="s">
        <v>33</v>
      </c>
      <c r="C15" s="18">
        <v>1</v>
      </c>
      <c r="D15" s="18">
        <v>12</v>
      </c>
      <c r="E15" s="18">
        <v>85</v>
      </c>
      <c r="F15" s="18">
        <v>1</v>
      </c>
      <c r="G15" s="18">
        <v>4</v>
      </c>
      <c r="H15" s="18">
        <v>12</v>
      </c>
      <c r="I15" s="18">
        <v>36</v>
      </c>
      <c r="J15" s="19">
        <v>6105</v>
      </c>
      <c r="K15" s="18">
        <v>61</v>
      </c>
      <c r="L15" s="18">
        <v>825</v>
      </c>
      <c r="M15" s="18">
        <v>74</v>
      </c>
      <c r="N15" s="18">
        <v>15</v>
      </c>
      <c r="O15" s="19">
        <v>2705</v>
      </c>
      <c r="P15" s="18">
        <v>10</v>
      </c>
    </row>
    <row r="16" spans="1:16" x14ac:dyDescent="0.35">
      <c r="A16" s="1">
        <v>4</v>
      </c>
      <c r="B16" s="15" t="s">
        <v>34</v>
      </c>
      <c r="C16" s="4">
        <v>1</v>
      </c>
      <c r="D16" s="4">
        <v>12</v>
      </c>
      <c r="E16" s="4">
        <v>1</v>
      </c>
      <c r="F16" s="4">
        <v>1</v>
      </c>
      <c r="G16" s="4">
        <v>6</v>
      </c>
      <c r="H16" s="4">
        <v>13</v>
      </c>
      <c r="I16" s="4">
        <v>150</v>
      </c>
      <c r="J16" s="4">
        <v>12026</v>
      </c>
      <c r="K16" s="4">
        <v>114</v>
      </c>
      <c r="L16" s="4">
        <v>1857</v>
      </c>
      <c r="M16" s="4">
        <v>1739</v>
      </c>
      <c r="N16" s="4">
        <v>57</v>
      </c>
      <c r="O16" s="4">
        <v>3743</v>
      </c>
      <c r="P16" s="4">
        <v>3743</v>
      </c>
    </row>
    <row r="17" spans="1:16" ht="20.25" customHeight="1" x14ac:dyDescent="0.35">
      <c r="A17" s="1">
        <v>5</v>
      </c>
      <c r="B17" s="15" t="s">
        <v>35</v>
      </c>
      <c r="C17" s="4">
        <v>1</v>
      </c>
      <c r="D17" s="4">
        <v>11</v>
      </c>
      <c r="E17" s="4">
        <v>1</v>
      </c>
      <c r="F17" s="4">
        <v>12</v>
      </c>
      <c r="G17" s="4">
        <v>4</v>
      </c>
      <c r="H17" s="4">
        <v>12</v>
      </c>
      <c r="I17" s="4">
        <v>52</v>
      </c>
      <c r="J17" s="4">
        <v>10090</v>
      </c>
      <c r="K17" s="4">
        <v>76</v>
      </c>
      <c r="L17" s="4">
        <v>1590</v>
      </c>
      <c r="M17" s="4">
        <v>532</v>
      </c>
      <c r="N17" s="4">
        <v>24</v>
      </c>
      <c r="O17" s="4">
        <v>2954</v>
      </c>
      <c r="P17" s="4">
        <v>20</v>
      </c>
    </row>
    <row r="18" spans="1:16" ht="21" customHeight="1" x14ac:dyDescent="0.35">
      <c r="A18" s="1">
        <v>6</v>
      </c>
      <c r="B18" s="15" t="s">
        <v>36</v>
      </c>
      <c r="C18" s="4">
        <v>1</v>
      </c>
      <c r="D18" s="4">
        <v>15</v>
      </c>
      <c r="E18" s="4">
        <v>160</v>
      </c>
      <c r="F18" s="4">
        <v>1</v>
      </c>
      <c r="G18" s="4">
        <v>6</v>
      </c>
      <c r="H18" s="4">
        <v>16</v>
      </c>
      <c r="I18" s="4">
        <v>58</v>
      </c>
      <c r="J18" s="4">
        <v>8643</v>
      </c>
      <c r="K18" s="4">
        <v>127</v>
      </c>
      <c r="L18" s="5">
        <v>2045</v>
      </c>
      <c r="M18" s="5">
        <v>106</v>
      </c>
      <c r="N18" s="4">
        <v>32</v>
      </c>
      <c r="O18" s="4">
        <v>3652</v>
      </c>
      <c r="P18" s="4">
        <v>23</v>
      </c>
    </row>
    <row r="19" spans="1:16" x14ac:dyDescent="0.35">
      <c r="A19" s="1">
        <v>7</v>
      </c>
      <c r="B19" s="15" t="s">
        <v>37</v>
      </c>
      <c r="C19" s="4">
        <v>1</v>
      </c>
      <c r="D19" s="4">
        <v>21</v>
      </c>
      <c r="E19" s="4">
        <v>1</v>
      </c>
      <c r="F19" s="4">
        <v>1</v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35">
      <c r="A20" s="1">
        <v>8</v>
      </c>
      <c r="B20" s="16" t="s">
        <v>38</v>
      </c>
      <c r="C20" s="2">
        <v>1</v>
      </c>
      <c r="D20" s="2">
        <v>9</v>
      </c>
      <c r="E20" s="2">
        <v>0</v>
      </c>
      <c r="F20" s="2">
        <v>1</v>
      </c>
      <c r="G20" s="2">
        <v>5</v>
      </c>
      <c r="H20" s="2">
        <v>22</v>
      </c>
      <c r="I20" s="2">
        <v>112</v>
      </c>
      <c r="J20" s="2">
        <v>7573</v>
      </c>
      <c r="K20" s="2">
        <v>76</v>
      </c>
      <c r="L20" s="2">
        <v>853</v>
      </c>
      <c r="M20" s="2">
        <v>61</v>
      </c>
      <c r="N20" s="2">
        <v>68</v>
      </c>
      <c r="O20" s="2">
        <v>3406</v>
      </c>
      <c r="P20" s="2">
        <v>31</v>
      </c>
    </row>
    <row r="21" spans="1:16" x14ac:dyDescent="0.35">
      <c r="A21" s="1">
        <v>9</v>
      </c>
      <c r="B21" s="1" t="s">
        <v>39</v>
      </c>
      <c r="C21" s="4">
        <v>1</v>
      </c>
      <c r="D21" s="4">
        <v>12</v>
      </c>
      <c r="E21" s="4">
        <v>1</v>
      </c>
      <c r="F21" s="4">
        <v>1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35">
      <c r="A22" s="1">
        <v>10</v>
      </c>
      <c r="B22" s="1" t="s">
        <v>40</v>
      </c>
      <c r="C22" s="4">
        <v>1</v>
      </c>
      <c r="D22" s="4">
        <v>25</v>
      </c>
      <c r="E22" s="4">
        <v>1</v>
      </c>
      <c r="F22" s="4">
        <v>10</v>
      </c>
      <c r="G22" s="4">
        <v>9</v>
      </c>
      <c r="H22" s="4">
        <v>26</v>
      </c>
      <c r="I22" s="4">
        <v>88</v>
      </c>
      <c r="J22" s="4">
        <v>15486</v>
      </c>
      <c r="K22" s="4">
        <v>136</v>
      </c>
      <c r="L22" s="4">
        <v>3402</v>
      </c>
      <c r="M22" s="4">
        <v>213</v>
      </c>
      <c r="N22" s="4">
        <v>68</v>
      </c>
      <c r="O22" s="4">
        <v>6062</v>
      </c>
      <c r="P22" s="4">
        <v>48</v>
      </c>
    </row>
    <row r="23" spans="1:16" s="13" customFormat="1" x14ac:dyDescent="0.35">
      <c r="A23" s="17">
        <v>11</v>
      </c>
      <c r="B23" s="17" t="s">
        <v>41</v>
      </c>
      <c r="C23" s="11">
        <v>1</v>
      </c>
      <c r="D23" s="11">
        <v>17</v>
      </c>
      <c r="E23" s="11">
        <v>199</v>
      </c>
      <c r="F23" s="11">
        <v>18</v>
      </c>
      <c r="G23" s="11">
        <v>14</v>
      </c>
      <c r="H23" s="11">
        <v>18</v>
      </c>
      <c r="I23" s="11">
        <v>93</v>
      </c>
      <c r="J23" s="12">
        <v>18529</v>
      </c>
      <c r="K23" s="11">
        <v>254</v>
      </c>
      <c r="L23" s="12">
        <v>1974</v>
      </c>
      <c r="M23" s="12">
        <v>1974</v>
      </c>
      <c r="N23" s="11">
        <v>96</v>
      </c>
      <c r="O23" s="12">
        <v>4411</v>
      </c>
      <c r="P23" s="11">
        <v>134</v>
      </c>
    </row>
    <row r="24" spans="1:16" x14ac:dyDescent="0.35">
      <c r="A24" s="1">
        <v>12</v>
      </c>
      <c r="B24" s="1" t="s">
        <v>42</v>
      </c>
      <c r="C24" s="4">
        <v>1</v>
      </c>
      <c r="D24" s="4">
        <v>5</v>
      </c>
      <c r="E24" s="4">
        <f t="shared" ref="E24" si="0">SUM(E18:E23)</f>
        <v>362</v>
      </c>
      <c r="F24" s="4">
        <v>1</v>
      </c>
      <c r="G24" s="4">
        <v>4</v>
      </c>
      <c r="H24" s="4">
        <v>6</v>
      </c>
      <c r="I24" s="4">
        <v>25</v>
      </c>
      <c r="J24" s="4">
        <v>3323</v>
      </c>
      <c r="K24" s="4">
        <v>52</v>
      </c>
      <c r="L24" s="4">
        <v>508</v>
      </c>
      <c r="M24" s="4">
        <v>247</v>
      </c>
      <c r="N24" s="4">
        <v>23</v>
      </c>
      <c r="O24" s="4">
        <v>1250</v>
      </c>
      <c r="P24" s="4">
        <v>10</v>
      </c>
    </row>
    <row r="25" spans="1:16" x14ac:dyDescent="0.35">
      <c r="A25" s="1">
        <v>13</v>
      </c>
      <c r="B25" s="1" t="s">
        <v>43</v>
      </c>
      <c r="C25" s="4">
        <v>1</v>
      </c>
      <c r="D25" s="4">
        <v>5</v>
      </c>
      <c r="E25" s="4">
        <v>0</v>
      </c>
      <c r="F25" s="4">
        <v>1</v>
      </c>
      <c r="G25" s="4">
        <v>3</v>
      </c>
      <c r="H25" s="4">
        <v>5</v>
      </c>
      <c r="I25" s="4">
        <v>24</v>
      </c>
      <c r="J25" s="4">
        <v>3020</v>
      </c>
      <c r="K25" s="4">
        <v>47</v>
      </c>
      <c r="L25" s="4">
        <v>943</v>
      </c>
      <c r="M25" s="4">
        <v>71</v>
      </c>
      <c r="N25" s="4">
        <v>16</v>
      </c>
      <c r="O25" s="4">
        <v>1433</v>
      </c>
      <c r="P25" s="4">
        <v>52</v>
      </c>
    </row>
    <row r="26" spans="1:16" x14ac:dyDescent="0.35">
      <c r="A26" s="1">
        <v>14</v>
      </c>
      <c r="B26" s="14" t="s">
        <v>44</v>
      </c>
      <c r="C26" s="6">
        <v>1</v>
      </c>
      <c r="D26" s="6">
        <v>13</v>
      </c>
      <c r="E26" s="6">
        <v>0</v>
      </c>
      <c r="F26" s="6">
        <v>1</v>
      </c>
      <c r="G26" s="4">
        <v>5</v>
      </c>
      <c r="H26" s="6">
        <v>14</v>
      </c>
      <c r="I26" s="6">
        <v>69</v>
      </c>
      <c r="J26" s="6">
        <v>9561</v>
      </c>
      <c r="K26" s="7">
        <v>112</v>
      </c>
      <c r="L26" s="7">
        <v>1121</v>
      </c>
      <c r="M26" s="7">
        <v>131</v>
      </c>
      <c r="N26" s="7">
        <v>62</v>
      </c>
      <c r="O26" s="7">
        <v>3534</v>
      </c>
      <c r="P26" s="6">
        <v>10</v>
      </c>
    </row>
    <row r="27" spans="1:16" x14ac:dyDescent="0.35">
      <c r="A27" s="1">
        <v>15</v>
      </c>
      <c r="B27" s="1" t="s">
        <v>45</v>
      </c>
      <c r="C27" s="4">
        <v>1</v>
      </c>
      <c r="D27" s="4">
        <v>5</v>
      </c>
      <c r="E27" s="4">
        <v>0</v>
      </c>
      <c r="F27" s="4">
        <v>1</v>
      </c>
      <c r="G27" s="4">
        <v>3</v>
      </c>
      <c r="H27" s="4">
        <v>5</v>
      </c>
      <c r="I27" s="4">
        <v>10</v>
      </c>
      <c r="J27" s="4">
        <v>3596</v>
      </c>
      <c r="K27" s="4">
        <v>56</v>
      </c>
      <c r="L27" s="4">
        <v>694</v>
      </c>
      <c r="M27" s="4">
        <v>243</v>
      </c>
      <c r="N27" s="4">
        <v>33</v>
      </c>
      <c r="O27" s="4">
        <v>1605</v>
      </c>
      <c r="P27" s="4">
        <v>205</v>
      </c>
    </row>
    <row r="28" spans="1:16" x14ac:dyDescent="0.35">
      <c r="A28" s="1">
        <v>16</v>
      </c>
      <c r="B28" s="1" t="s">
        <v>29</v>
      </c>
      <c r="C28" s="4">
        <v>1</v>
      </c>
      <c r="D28" s="4">
        <v>7</v>
      </c>
      <c r="E28" s="4">
        <v>82</v>
      </c>
      <c r="F28" s="4">
        <v>1</v>
      </c>
      <c r="G28" s="4">
        <v>3</v>
      </c>
      <c r="H28" s="4">
        <v>8</v>
      </c>
      <c r="I28" s="4">
        <v>37</v>
      </c>
      <c r="J28" s="4">
        <v>4940</v>
      </c>
      <c r="K28" s="4">
        <v>57</v>
      </c>
      <c r="L28" s="4">
        <v>707</v>
      </c>
      <c r="M28" s="4">
        <v>99</v>
      </c>
      <c r="N28" s="4">
        <v>69</v>
      </c>
      <c r="O28" s="4">
        <v>1669</v>
      </c>
      <c r="P28" s="4">
        <v>18</v>
      </c>
    </row>
    <row r="29" spans="1:16" x14ac:dyDescent="0.35">
      <c r="A29" s="1">
        <v>17</v>
      </c>
      <c r="B29" s="1" t="s">
        <v>46</v>
      </c>
      <c r="C29" s="4">
        <v>1</v>
      </c>
      <c r="D29" s="4">
        <v>9</v>
      </c>
      <c r="E29" s="4">
        <v>1</v>
      </c>
      <c r="F29" s="4">
        <v>1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5">
      <c r="A30" s="1">
        <v>18</v>
      </c>
      <c r="B30" s="1" t="s">
        <v>47</v>
      </c>
      <c r="C30" s="6">
        <v>1</v>
      </c>
      <c r="D30" s="6">
        <v>6</v>
      </c>
      <c r="E30" s="6">
        <v>66</v>
      </c>
      <c r="F30" s="6">
        <v>1</v>
      </c>
      <c r="G30" s="6">
        <v>1</v>
      </c>
      <c r="H30" s="6">
        <v>6</v>
      </c>
      <c r="I30" s="6">
        <v>66</v>
      </c>
      <c r="J30" s="3">
        <v>3650</v>
      </c>
      <c r="K30" s="3">
        <v>55</v>
      </c>
      <c r="L30" s="3">
        <v>1077</v>
      </c>
      <c r="M30" s="3">
        <v>315</v>
      </c>
      <c r="N30" s="3">
        <v>29</v>
      </c>
      <c r="O30" s="4">
        <v>1439</v>
      </c>
      <c r="P30" s="4">
        <v>503</v>
      </c>
    </row>
    <row r="31" spans="1:16" x14ac:dyDescent="0.35">
      <c r="A31" s="1">
        <v>19</v>
      </c>
      <c r="B31" s="1" t="s">
        <v>48</v>
      </c>
      <c r="C31" s="4">
        <v>1</v>
      </c>
      <c r="D31" s="4">
        <v>5</v>
      </c>
      <c r="E31" s="4">
        <v>48</v>
      </c>
      <c r="F31" s="4">
        <v>1</v>
      </c>
      <c r="G31" s="4">
        <v>3</v>
      </c>
      <c r="H31" s="4">
        <v>5</v>
      </c>
      <c r="I31" s="4">
        <v>48</v>
      </c>
      <c r="J31" s="4">
        <v>3363</v>
      </c>
      <c r="K31" s="4">
        <v>46</v>
      </c>
      <c r="L31" s="4">
        <v>753</v>
      </c>
      <c r="M31" s="4">
        <v>378</v>
      </c>
      <c r="N31" s="4">
        <v>18</v>
      </c>
      <c r="O31" s="4">
        <v>1068</v>
      </c>
      <c r="P31" s="4">
        <v>1068</v>
      </c>
    </row>
    <row r="32" spans="1:16" x14ac:dyDescent="0.35">
      <c r="A32" s="1">
        <v>20</v>
      </c>
      <c r="B32" s="1" t="s">
        <v>49</v>
      </c>
      <c r="C32" s="10">
        <v>1</v>
      </c>
      <c r="D32" s="10">
        <v>6</v>
      </c>
      <c r="E32" s="10">
        <v>0</v>
      </c>
      <c r="F32" s="10">
        <v>1</v>
      </c>
      <c r="G32" s="10">
        <v>2</v>
      </c>
      <c r="H32" s="10">
        <v>7</v>
      </c>
      <c r="I32" s="10">
        <v>71</v>
      </c>
      <c r="J32" s="10">
        <v>3045</v>
      </c>
      <c r="K32" s="10">
        <v>45</v>
      </c>
      <c r="L32" s="10">
        <v>815</v>
      </c>
      <c r="M32" s="10">
        <v>45</v>
      </c>
      <c r="N32" s="10">
        <v>16</v>
      </c>
      <c r="O32" s="10">
        <v>981</v>
      </c>
      <c r="P32" s="10">
        <v>11</v>
      </c>
    </row>
    <row r="33" spans="3:16" x14ac:dyDescent="0.35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</sheetData>
  <mergeCells count="9">
    <mergeCell ref="A1:P1"/>
    <mergeCell ref="A6:A12"/>
    <mergeCell ref="B6:B12"/>
    <mergeCell ref="C6:F7"/>
    <mergeCell ref="G6:I7"/>
    <mergeCell ref="J6:K7"/>
    <mergeCell ref="L6:M7"/>
    <mergeCell ref="O6:P7"/>
    <mergeCell ref="C8:C12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ADVANCE</dc:creator>
  <cp:lastModifiedBy>ADVANCE</cp:lastModifiedBy>
  <cp:lastPrinted>2015-12-22T03:54:48Z</cp:lastPrinted>
  <dcterms:created xsi:type="dcterms:W3CDTF">2015-11-10T02:42:26Z</dcterms:created>
  <dcterms:modified xsi:type="dcterms:W3CDTF">2015-12-22T03:59:18Z</dcterms:modified>
</cp:coreProperties>
</file>